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" i="1"/>
  <c r="D4" i="1"/>
  <c r="E3" i="1" l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<sst xmlns="http://schemas.openxmlformats.org/spreadsheetml/2006/main" count="8" uniqueCount="8">
  <si>
    <t>Manley Lap</t>
  </si>
  <si>
    <t>400m</t>
  </si>
  <si>
    <t>200m</t>
  </si>
  <si>
    <t>mile pace</t>
  </si>
  <si>
    <t>Meters per Manley Lap:</t>
  </si>
  <si>
    <t xml:space="preserve"> </t>
  </si>
  <si>
    <t>Km per mile:</t>
  </si>
  <si>
    <t>1 km 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</si>
</sst>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mm:ss.0;@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6" fontId="0" fillId="0" borderId="0" xfId="0" applyNumberFormat="1"/>
    <xf numFmtId="47" fontId="0" fillId="0" borderId="0" xfId="0" applyNumberFormat="1"/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zoomScale="115" zoomScaleNormal="115" workbookViewId="0">
      <selection activeCell="D3" sqref="D3"/>
    </sheetView>
  </sheetViews>
  <sheetFormatPr defaultRowHeight="15" x14ac:dyDescent="0.25"/>
  <cols>
    <col min="1" max="1" width="12.85546875" customWidth="1"/>
    <col min="2" max="2" width="13.140625" style="1" customWidth="1"/>
    <col min="4" max="4" width="11.5703125" bestFit="1" customWidth="1"/>
    <col min="6" max="6" width="13.5703125" customWidth="1"/>
  </cols>
  <sheetData>
    <row r="1" spans="1:8" x14ac:dyDescent="0.25">
      <c r="A1" t="s">
        <v>4</v>
      </c>
      <c r="C1" s="4">
        <v>257.62700000000001</v>
      </c>
      <c r="D1" t="s">
        <v>6</v>
      </c>
      <c r="E1" s="4">
        <v>1.6093440000000001</v>
      </c>
    </row>
    <row r="2" spans="1:8" s="7" customFormat="1" x14ac:dyDescent="0.25">
      <c r="A2" s="5" t="s">
        <v>2</v>
      </c>
      <c r="B2" s="6" t="s">
        <v>0</v>
      </c>
      <c r="C2" s="5" t="s">
        <v>1</v>
      </c>
      <c r="D2" s="5" t="s">
        <v>7</v>
      </c>
      <c r="E2" s="5" t="s">
        <v>3</v>
      </c>
      <c r="G2" s="7" t="s">
        <v>5</v>
      </c>
    </row>
    <row r="3" spans="1:8" x14ac:dyDescent="0.25">
      <c r="A3">
        <v>25</v>
      </c>
      <c r="B3" s="1">
        <f>A3*$C$1/200</f>
        <v>32.203375000000001</v>
      </c>
      <c r="C3">
        <f>A3*2</f>
        <v>50</v>
      </c>
      <c r="D3" s="2">
        <f>A3*5/86400</f>
        <v>1.4467592592592592E-3</v>
      </c>
      <c r="E3" s="3">
        <f>D3*$E$1</f>
        <v>2.3283333333333333E-3</v>
      </c>
      <c r="H3" s="3"/>
    </row>
    <row r="4" spans="1:8" x14ac:dyDescent="0.25">
      <c r="A4">
        <v>26</v>
      </c>
      <c r="B4" s="1">
        <f t="shared" ref="B4:B67" si="0">A4*$C$1/200</f>
        <v>33.491510000000005</v>
      </c>
      <c r="C4">
        <f t="shared" ref="C4:C67" si="1">A4*2</f>
        <v>52</v>
      </c>
      <c r="D4" s="2">
        <f>A4*5/86400</f>
        <v>1.5046296296296296E-3</v>
      </c>
      <c r="E4" s="3">
        <f t="shared" ref="E4:E67" si="2">D4*$E$1</f>
        <v>2.4214666666666669E-3</v>
      </c>
    </row>
    <row r="5" spans="1:8" x14ac:dyDescent="0.25">
      <c r="A5">
        <v>27</v>
      </c>
      <c r="B5" s="1">
        <f t="shared" si="0"/>
        <v>34.779645000000002</v>
      </c>
      <c r="C5">
        <f t="shared" si="1"/>
        <v>54</v>
      </c>
      <c r="D5" s="2">
        <f t="shared" ref="D5:D68" si="3">A5*5/86400</f>
        <v>1.5625000000000001E-3</v>
      </c>
      <c r="E5" s="3">
        <f t="shared" si="2"/>
        <v>2.5146000000000005E-3</v>
      </c>
    </row>
    <row r="6" spans="1:8" x14ac:dyDescent="0.25">
      <c r="A6">
        <v>28</v>
      </c>
      <c r="B6" s="1">
        <f t="shared" si="0"/>
        <v>36.067779999999999</v>
      </c>
      <c r="C6">
        <f t="shared" si="1"/>
        <v>56</v>
      </c>
      <c r="D6" s="2">
        <f t="shared" si="3"/>
        <v>1.6203703703703703E-3</v>
      </c>
      <c r="E6" s="3">
        <f t="shared" si="2"/>
        <v>2.6077333333333333E-3</v>
      </c>
    </row>
    <row r="7" spans="1:8" x14ac:dyDescent="0.25">
      <c r="A7">
        <v>29</v>
      </c>
      <c r="B7" s="1">
        <f t="shared" si="0"/>
        <v>37.355915000000003</v>
      </c>
      <c r="C7">
        <f t="shared" si="1"/>
        <v>58</v>
      </c>
      <c r="D7" s="2">
        <f t="shared" si="3"/>
        <v>1.6782407407407408E-3</v>
      </c>
      <c r="E7" s="3">
        <f t="shared" si="2"/>
        <v>2.7008666666666669E-3</v>
      </c>
    </row>
    <row r="8" spans="1:8" x14ac:dyDescent="0.25">
      <c r="A8">
        <v>30</v>
      </c>
      <c r="B8" s="1">
        <f t="shared" si="0"/>
        <v>38.64405</v>
      </c>
      <c r="C8">
        <f t="shared" si="1"/>
        <v>60</v>
      </c>
      <c r="D8" s="2">
        <f t="shared" si="3"/>
        <v>1.736111111111111E-3</v>
      </c>
      <c r="E8" s="3">
        <f t="shared" si="2"/>
        <v>2.794E-3</v>
      </c>
    </row>
    <row r="9" spans="1:8" x14ac:dyDescent="0.25">
      <c r="A9">
        <v>31</v>
      </c>
      <c r="B9" s="1">
        <f t="shared" si="0"/>
        <v>39.932184999999997</v>
      </c>
      <c r="C9">
        <f t="shared" si="1"/>
        <v>62</v>
      </c>
      <c r="D9" s="2">
        <f t="shared" si="3"/>
        <v>1.7939814814814815E-3</v>
      </c>
      <c r="E9" s="3">
        <f t="shared" si="2"/>
        <v>2.8871333333333337E-3</v>
      </c>
    </row>
    <row r="10" spans="1:8" x14ac:dyDescent="0.25">
      <c r="A10">
        <v>32</v>
      </c>
      <c r="B10" s="1">
        <f t="shared" si="0"/>
        <v>41.220320000000001</v>
      </c>
      <c r="C10">
        <f t="shared" si="1"/>
        <v>64</v>
      </c>
      <c r="D10" s="2">
        <f t="shared" si="3"/>
        <v>1.8518518518518519E-3</v>
      </c>
      <c r="E10" s="3">
        <f t="shared" si="2"/>
        <v>2.9802666666666668E-3</v>
      </c>
    </row>
    <row r="11" spans="1:8" x14ac:dyDescent="0.25">
      <c r="A11">
        <v>33</v>
      </c>
      <c r="B11" s="1">
        <f t="shared" si="0"/>
        <v>42.508455000000005</v>
      </c>
      <c r="C11">
        <f t="shared" si="1"/>
        <v>66</v>
      </c>
      <c r="D11" s="2">
        <f t="shared" si="3"/>
        <v>1.9097222222222222E-3</v>
      </c>
      <c r="E11" s="3">
        <f t="shared" si="2"/>
        <v>3.0734E-3</v>
      </c>
    </row>
    <row r="12" spans="1:8" x14ac:dyDescent="0.25">
      <c r="A12">
        <v>34</v>
      </c>
      <c r="B12" s="1">
        <f t="shared" si="0"/>
        <v>43.796590000000009</v>
      </c>
      <c r="C12">
        <f t="shared" si="1"/>
        <v>68</v>
      </c>
      <c r="D12" s="2">
        <f t="shared" si="3"/>
        <v>1.9675925925925924E-3</v>
      </c>
      <c r="E12" s="3">
        <f t="shared" si="2"/>
        <v>3.1665333333333332E-3</v>
      </c>
    </row>
    <row r="13" spans="1:8" x14ac:dyDescent="0.25">
      <c r="A13">
        <v>35</v>
      </c>
      <c r="B13" s="1">
        <f t="shared" si="0"/>
        <v>45.084724999999999</v>
      </c>
      <c r="C13">
        <f t="shared" si="1"/>
        <v>70</v>
      </c>
      <c r="D13" s="2">
        <f t="shared" si="3"/>
        <v>2.0254629629629629E-3</v>
      </c>
      <c r="E13" s="3">
        <f t="shared" si="2"/>
        <v>3.2596666666666668E-3</v>
      </c>
    </row>
    <row r="14" spans="1:8" x14ac:dyDescent="0.25">
      <c r="A14">
        <v>36</v>
      </c>
      <c r="B14" s="1">
        <f t="shared" si="0"/>
        <v>46.372860000000003</v>
      </c>
      <c r="C14">
        <f t="shared" si="1"/>
        <v>72</v>
      </c>
      <c r="D14" s="2">
        <f t="shared" si="3"/>
        <v>2.0833333333333333E-3</v>
      </c>
      <c r="E14" s="3">
        <f t="shared" si="2"/>
        <v>3.3528E-3</v>
      </c>
    </row>
    <row r="15" spans="1:8" x14ac:dyDescent="0.25">
      <c r="A15">
        <v>37</v>
      </c>
      <c r="B15" s="1">
        <f t="shared" si="0"/>
        <v>47.660995</v>
      </c>
      <c r="C15">
        <f t="shared" si="1"/>
        <v>74</v>
      </c>
      <c r="D15" s="2">
        <f t="shared" si="3"/>
        <v>2.1412037037037038E-3</v>
      </c>
      <c r="E15" s="3">
        <f t="shared" si="2"/>
        <v>3.4459333333333336E-3</v>
      </c>
    </row>
    <row r="16" spans="1:8" x14ac:dyDescent="0.25">
      <c r="A16">
        <v>38</v>
      </c>
      <c r="B16" s="1">
        <f t="shared" si="0"/>
        <v>48.949130000000004</v>
      </c>
      <c r="C16">
        <f t="shared" si="1"/>
        <v>76</v>
      </c>
      <c r="D16" s="2">
        <f t="shared" si="3"/>
        <v>2.1990740740740742E-3</v>
      </c>
      <c r="E16" s="3">
        <f t="shared" si="2"/>
        <v>3.5390666666666672E-3</v>
      </c>
    </row>
    <row r="17" spans="1:5" x14ac:dyDescent="0.25">
      <c r="A17">
        <v>39</v>
      </c>
      <c r="B17" s="1">
        <f t="shared" si="0"/>
        <v>50.237265000000001</v>
      </c>
      <c r="C17">
        <f t="shared" si="1"/>
        <v>78</v>
      </c>
      <c r="D17" s="2">
        <f t="shared" si="3"/>
        <v>2.2569444444444442E-3</v>
      </c>
      <c r="E17" s="3">
        <f t="shared" si="2"/>
        <v>3.6321999999999999E-3</v>
      </c>
    </row>
    <row r="18" spans="1:5" x14ac:dyDescent="0.25">
      <c r="A18">
        <v>40</v>
      </c>
      <c r="B18" s="1">
        <f t="shared" si="0"/>
        <v>51.525399999999998</v>
      </c>
      <c r="C18">
        <f t="shared" si="1"/>
        <v>80</v>
      </c>
      <c r="D18" s="2">
        <f t="shared" si="3"/>
        <v>2.3148148148148147E-3</v>
      </c>
      <c r="E18" s="3">
        <f t="shared" si="2"/>
        <v>3.7253333333333335E-3</v>
      </c>
    </row>
    <row r="19" spans="1:5" x14ac:dyDescent="0.25">
      <c r="A19">
        <v>41</v>
      </c>
      <c r="B19" s="1">
        <f t="shared" si="0"/>
        <v>52.813535000000002</v>
      </c>
      <c r="C19">
        <f t="shared" si="1"/>
        <v>82</v>
      </c>
      <c r="D19" s="2">
        <f t="shared" si="3"/>
        <v>2.3726851851851851E-3</v>
      </c>
      <c r="E19" s="3">
        <f t="shared" si="2"/>
        <v>3.8184666666666667E-3</v>
      </c>
    </row>
    <row r="20" spans="1:5" x14ac:dyDescent="0.25">
      <c r="A20">
        <v>42</v>
      </c>
      <c r="B20" s="1">
        <f t="shared" si="0"/>
        <v>54.101670000000006</v>
      </c>
      <c r="C20">
        <f t="shared" si="1"/>
        <v>84</v>
      </c>
      <c r="D20" s="2">
        <f t="shared" si="3"/>
        <v>2.4305555555555556E-3</v>
      </c>
      <c r="E20" s="3">
        <f t="shared" si="2"/>
        <v>3.9116000000000003E-3</v>
      </c>
    </row>
    <row r="21" spans="1:5" x14ac:dyDescent="0.25">
      <c r="A21">
        <v>43</v>
      </c>
      <c r="B21" s="1">
        <f t="shared" si="0"/>
        <v>55.389805000000003</v>
      </c>
      <c r="C21">
        <f t="shared" si="1"/>
        <v>86</v>
      </c>
      <c r="D21" s="2">
        <f t="shared" si="3"/>
        <v>2.488425925925926E-3</v>
      </c>
      <c r="E21" s="3">
        <f t="shared" si="2"/>
        <v>4.0047333333333339E-3</v>
      </c>
    </row>
    <row r="22" spans="1:5" x14ac:dyDescent="0.25">
      <c r="A22">
        <v>44</v>
      </c>
      <c r="B22" s="1">
        <f t="shared" si="0"/>
        <v>56.67794</v>
      </c>
      <c r="C22">
        <f t="shared" si="1"/>
        <v>88</v>
      </c>
      <c r="D22" s="2">
        <f t="shared" si="3"/>
        <v>2.5462962962962965E-3</v>
      </c>
      <c r="E22" s="3">
        <f t="shared" si="2"/>
        <v>4.0978666666666675E-3</v>
      </c>
    </row>
    <row r="23" spans="1:5" x14ac:dyDescent="0.25">
      <c r="A23">
        <v>45</v>
      </c>
      <c r="B23" s="1">
        <f t="shared" si="0"/>
        <v>57.966075000000004</v>
      </c>
      <c r="C23">
        <f t="shared" si="1"/>
        <v>90</v>
      </c>
      <c r="D23" s="2">
        <f t="shared" si="3"/>
        <v>2.6041666666666665E-3</v>
      </c>
      <c r="E23" s="3">
        <f t="shared" si="2"/>
        <v>4.1910000000000003E-3</v>
      </c>
    </row>
    <row r="24" spans="1:5" x14ac:dyDescent="0.25">
      <c r="A24">
        <v>46</v>
      </c>
      <c r="B24" s="1">
        <f t="shared" si="0"/>
        <v>59.25421</v>
      </c>
      <c r="C24">
        <f t="shared" si="1"/>
        <v>92</v>
      </c>
      <c r="D24" s="2">
        <f t="shared" si="3"/>
        <v>2.662037037037037E-3</v>
      </c>
      <c r="E24" s="3">
        <f t="shared" si="2"/>
        <v>4.2841333333333339E-3</v>
      </c>
    </row>
    <row r="25" spans="1:5" x14ac:dyDescent="0.25">
      <c r="A25">
        <v>47</v>
      </c>
      <c r="B25" s="1">
        <f t="shared" si="0"/>
        <v>60.542345000000005</v>
      </c>
      <c r="C25">
        <f t="shared" si="1"/>
        <v>94</v>
      </c>
      <c r="D25" s="2">
        <f t="shared" si="3"/>
        <v>2.7199074074074074E-3</v>
      </c>
      <c r="E25" s="3">
        <f t="shared" si="2"/>
        <v>4.3772666666666666E-3</v>
      </c>
    </row>
    <row r="26" spans="1:5" x14ac:dyDescent="0.25">
      <c r="A26">
        <v>48</v>
      </c>
      <c r="B26" s="1">
        <f t="shared" si="0"/>
        <v>61.830480000000009</v>
      </c>
      <c r="C26">
        <f t="shared" si="1"/>
        <v>96</v>
      </c>
      <c r="D26" s="2">
        <f t="shared" si="3"/>
        <v>2.7777777777777779E-3</v>
      </c>
      <c r="E26" s="3">
        <f t="shared" si="2"/>
        <v>4.4704000000000002E-3</v>
      </c>
    </row>
    <row r="27" spans="1:5" x14ac:dyDescent="0.25">
      <c r="A27">
        <v>49</v>
      </c>
      <c r="B27" s="1">
        <f t="shared" si="0"/>
        <v>63.118614999999998</v>
      </c>
      <c r="C27">
        <f t="shared" si="1"/>
        <v>98</v>
      </c>
      <c r="D27" s="2">
        <f t="shared" si="3"/>
        <v>2.8356481481481483E-3</v>
      </c>
      <c r="E27" s="3">
        <f t="shared" si="2"/>
        <v>4.5635333333333339E-3</v>
      </c>
    </row>
    <row r="28" spans="1:5" x14ac:dyDescent="0.25">
      <c r="A28">
        <v>50</v>
      </c>
      <c r="B28" s="1">
        <f t="shared" si="0"/>
        <v>64.406750000000002</v>
      </c>
      <c r="C28">
        <f t="shared" si="1"/>
        <v>100</v>
      </c>
      <c r="D28" s="2">
        <f t="shared" si="3"/>
        <v>2.8935185185185184E-3</v>
      </c>
      <c r="E28" s="3">
        <f t="shared" si="2"/>
        <v>4.6566666666666666E-3</v>
      </c>
    </row>
    <row r="29" spans="1:5" x14ac:dyDescent="0.25">
      <c r="A29">
        <v>51</v>
      </c>
      <c r="B29" s="1">
        <f t="shared" si="0"/>
        <v>65.694884999999999</v>
      </c>
      <c r="C29">
        <f t="shared" si="1"/>
        <v>102</v>
      </c>
      <c r="D29" s="2">
        <f t="shared" si="3"/>
        <v>2.9513888888888888E-3</v>
      </c>
      <c r="E29" s="3">
        <f t="shared" si="2"/>
        <v>4.7498000000000002E-3</v>
      </c>
    </row>
    <row r="30" spans="1:5" x14ac:dyDescent="0.25">
      <c r="A30">
        <v>52</v>
      </c>
      <c r="B30" s="1">
        <f t="shared" si="0"/>
        <v>66.98302000000001</v>
      </c>
      <c r="C30">
        <f t="shared" si="1"/>
        <v>104</v>
      </c>
      <c r="D30" s="2">
        <f t="shared" si="3"/>
        <v>3.0092592592592593E-3</v>
      </c>
      <c r="E30" s="3">
        <f t="shared" si="2"/>
        <v>4.8429333333333338E-3</v>
      </c>
    </row>
    <row r="31" spans="1:5" x14ac:dyDescent="0.25">
      <c r="A31">
        <v>53</v>
      </c>
      <c r="B31" s="1">
        <f t="shared" si="0"/>
        <v>68.271154999999993</v>
      </c>
      <c r="C31">
        <f t="shared" si="1"/>
        <v>106</v>
      </c>
      <c r="D31" s="2">
        <f t="shared" si="3"/>
        <v>3.0671296296296297E-3</v>
      </c>
      <c r="E31" s="3">
        <f t="shared" si="2"/>
        <v>4.9360666666666674E-3</v>
      </c>
    </row>
    <row r="32" spans="1:5" x14ac:dyDescent="0.25">
      <c r="A32">
        <v>54</v>
      </c>
      <c r="B32" s="1">
        <f t="shared" si="0"/>
        <v>69.559290000000004</v>
      </c>
      <c r="C32">
        <f t="shared" si="1"/>
        <v>108</v>
      </c>
      <c r="D32" s="2">
        <f t="shared" si="3"/>
        <v>3.1250000000000002E-3</v>
      </c>
      <c r="E32" s="3">
        <f t="shared" si="2"/>
        <v>5.029200000000001E-3</v>
      </c>
    </row>
    <row r="33" spans="1:5" x14ac:dyDescent="0.25">
      <c r="A33">
        <v>55</v>
      </c>
      <c r="B33" s="1">
        <f t="shared" si="0"/>
        <v>70.847425000000001</v>
      </c>
      <c r="C33">
        <f t="shared" si="1"/>
        <v>110</v>
      </c>
      <c r="D33" s="2">
        <f t="shared" si="3"/>
        <v>3.1828703703703702E-3</v>
      </c>
      <c r="E33" s="3">
        <f t="shared" si="2"/>
        <v>5.1223333333333338E-3</v>
      </c>
    </row>
    <row r="34" spans="1:5" x14ac:dyDescent="0.25">
      <c r="A34">
        <v>56</v>
      </c>
      <c r="B34" s="1">
        <f t="shared" si="0"/>
        <v>72.135559999999998</v>
      </c>
      <c r="C34">
        <f t="shared" si="1"/>
        <v>112</v>
      </c>
      <c r="D34" s="2">
        <f t="shared" si="3"/>
        <v>3.2407407407407406E-3</v>
      </c>
      <c r="E34" s="3">
        <f t="shared" si="2"/>
        <v>5.2154666666666665E-3</v>
      </c>
    </row>
    <row r="35" spans="1:5" x14ac:dyDescent="0.25">
      <c r="A35">
        <v>57</v>
      </c>
      <c r="B35" s="1">
        <f t="shared" si="0"/>
        <v>73.423695000000009</v>
      </c>
      <c r="C35">
        <f t="shared" si="1"/>
        <v>114</v>
      </c>
      <c r="D35" s="2">
        <f t="shared" si="3"/>
        <v>3.2986111111111111E-3</v>
      </c>
      <c r="E35" s="3">
        <f t="shared" si="2"/>
        <v>5.3086000000000001E-3</v>
      </c>
    </row>
    <row r="36" spans="1:5" x14ac:dyDescent="0.25">
      <c r="A36">
        <v>58</v>
      </c>
      <c r="B36" s="1">
        <f t="shared" si="0"/>
        <v>74.711830000000006</v>
      </c>
      <c r="C36">
        <f t="shared" si="1"/>
        <v>116</v>
      </c>
      <c r="D36" s="2">
        <f t="shared" si="3"/>
        <v>3.3564814814814816E-3</v>
      </c>
      <c r="E36" s="3">
        <f t="shared" si="2"/>
        <v>5.4017333333333337E-3</v>
      </c>
    </row>
    <row r="37" spans="1:5" x14ac:dyDescent="0.25">
      <c r="A37">
        <v>59</v>
      </c>
      <c r="B37" s="1">
        <f t="shared" si="0"/>
        <v>75.999965000000003</v>
      </c>
      <c r="C37">
        <f t="shared" si="1"/>
        <v>118</v>
      </c>
      <c r="D37" s="2">
        <f t="shared" si="3"/>
        <v>3.414351851851852E-3</v>
      </c>
      <c r="E37" s="3">
        <f t="shared" si="2"/>
        <v>5.4948666666666673E-3</v>
      </c>
    </row>
    <row r="38" spans="1:5" x14ac:dyDescent="0.25">
      <c r="A38">
        <v>60</v>
      </c>
      <c r="B38" s="1">
        <f t="shared" si="0"/>
        <v>77.2881</v>
      </c>
      <c r="C38">
        <f t="shared" si="1"/>
        <v>120</v>
      </c>
      <c r="D38" s="2">
        <f t="shared" si="3"/>
        <v>3.472222222222222E-3</v>
      </c>
      <c r="E38" s="3">
        <f t="shared" si="2"/>
        <v>5.5880000000000001E-3</v>
      </c>
    </row>
    <row r="39" spans="1:5" x14ac:dyDescent="0.25">
      <c r="A39">
        <v>61</v>
      </c>
      <c r="B39" s="1">
        <f t="shared" si="0"/>
        <v>78.576235000000011</v>
      </c>
      <c r="C39">
        <f t="shared" si="1"/>
        <v>122</v>
      </c>
      <c r="D39" s="2">
        <f t="shared" si="3"/>
        <v>3.5300925925925925E-3</v>
      </c>
      <c r="E39" s="3">
        <f t="shared" si="2"/>
        <v>5.6811333333333337E-3</v>
      </c>
    </row>
    <row r="40" spans="1:5" x14ac:dyDescent="0.25">
      <c r="A40">
        <v>62</v>
      </c>
      <c r="B40" s="1">
        <f t="shared" si="0"/>
        <v>79.864369999999994</v>
      </c>
      <c r="C40">
        <f t="shared" si="1"/>
        <v>124</v>
      </c>
      <c r="D40" s="2">
        <f t="shared" si="3"/>
        <v>3.5879629629629629E-3</v>
      </c>
      <c r="E40" s="3">
        <f t="shared" si="2"/>
        <v>5.7742666666666673E-3</v>
      </c>
    </row>
    <row r="41" spans="1:5" x14ac:dyDescent="0.25">
      <c r="A41">
        <v>63</v>
      </c>
      <c r="B41" s="1">
        <f t="shared" si="0"/>
        <v>81.152505000000005</v>
      </c>
      <c r="C41">
        <f t="shared" si="1"/>
        <v>126</v>
      </c>
      <c r="D41" s="2">
        <f t="shared" si="3"/>
        <v>3.6458333333333334E-3</v>
      </c>
      <c r="E41" s="3">
        <f t="shared" si="2"/>
        <v>5.8674000000000009E-3</v>
      </c>
    </row>
    <row r="42" spans="1:5" x14ac:dyDescent="0.25">
      <c r="A42">
        <v>64</v>
      </c>
      <c r="B42" s="1">
        <f t="shared" si="0"/>
        <v>82.440640000000002</v>
      </c>
      <c r="C42">
        <f t="shared" si="1"/>
        <v>128</v>
      </c>
      <c r="D42" s="2">
        <f t="shared" si="3"/>
        <v>3.7037037037037038E-3</v>
      </c>
      <c r="E42" s="3">
        <f t="shared" si="2"/>
        <v>5.9605333333333337E-3</v>
      </c>
    </row>
    <row r="43" spans="1:5" x14ac:dyDescent="0.25">
      <c r="A43">
        <v>65</v>
      </c>
      <c r="B43" s="1">
        <f t="shared" si="0"/>
        <v>83.728774999999999</v>
      </c>
      <c r="C43">
        <f t="shared" si="1"/>
        <v>130</v>
      </c>
      <c r="D43" s="2">
        <f t="shared" si="3"/>
        <v>3.7615740740740739E-3</v>
      </c>
      <c r="E43" s="3">
        <f t="shared" si="2"/>
        <v>6.0536666666666664E-3</v>
      </c>
    </row>
    <row r="44" spans="1:5" x14ac:dyDescent="0.25">
      <c r="A44">
        <v>66</v>
      </c>
      <c r="B44" s="1">
        <f t="shared" si="0"/>
        <v>85.01691000000001</v>
      </c>
      <c r="C44">
        <f t="shared" si="1"/>
        <v>132</v>
      </c>
      <c r="D44" s="2">
        <f t="shared" si="3"/>
        <v>3.8194444444444443E-3</v>
      </c>
      <c r="E44" s="3">
        <f t="shared" si="2"/>
        <v>6.1468E-3</v>
      </c>
    </row>
    <row r="45" spans="1:5" x14ac:dyDescent="0.25">
      <c r="A45">
        <v>67</v>
      </c>
      <c r="B45" s="1">
        <f t="shared" si="0"/>
        <v>86.305045000000007</v>
      </c>
      <c r="C45">
        <f t="shared" si="1"/>
        <v>134</v>
      </c>
      <c r="D45" s="2">
        <f t="shared" si="3"/>
        <v>3.8773148148148148E-3</v>
      </c>
      <c r="E45" s="3">
        <f t="shared" si="2"/>
        <v>6.2399333333333336E-3</v>
      </c>
    </row>
    <row r="46" spans="1:5" x14ac:dyDescent="0.25">
      <c r="A46">
        <v>68</v>
      </c>
      <c r="B46" s="1">
        <f t="shared" si="0"/>
        <v>87.593180000000018</v>
      </c>
      <c r="C46">
        <f t="shared" si="1"/>
        <v>136</v>
      </c>
      <c r="D46" s="2">
        <f t="shared" si="3"/>
        <v>3.9351851851851848E-3</v>
      </c>
      <c r="E46" s="3">
        <f t="shared" si="2"/>
        <v>6.3330666666666664E-3</v>
      </c>
    </row>
    <row r="47" spans="1:5" x14ac:dyDescent="0.25">
      <c r="A47">
        <v>69</v>
      </c>
      <c r="B47" s="1">
        <f t="shared" si="0"/>
        <v>88.881315000000001</v>
      </c>
      <c r="C47">
        <f t="shared" si="1"/>
        <v>138</v>
      </c>
      <c r="D47" s="2">
        <f t="shared" si="3"/>
        <v>3.9930555555555552E-3</v>
      </c>
      <c r="E47" s="3">
        <f t="shared" si="2"/>
        <v>6.4262E-3</v>
      </c>
    </row>
    <row r="48" spans="1:5" x14ac:dyDescent="0.25">
      <c r="A48">
        <v>70</v>
      </c>
      <c r="B48" s="1">
        <f t="shared" si="0"/>
        <v>90.169449999999998</v>
      </c>
      <c r="C48">
        <f t="shared" si="1"/>
        <v>140</v>
      </c>
      <c r="D48" s="2">
        <f t="shared" si="3"/>
        <v>4.0509259259259257E-3</v>
      </c>
      <c r="E48" s="3">
        <f t="shared" si="2"/>
        <v>6.5193333333333336E-3</v>
      </c>
    </row>
    <row r="49" spans="1:5" x14ac:dyDescent="0.25">
      <c r="A49">
        <v>71</v>
      </c>
      <c r="B49" s="1">
        <f t="shared" si="0"/>
        <v>91.457584999999995</v>
      </c>
      <c r="C49">
        <f t="shared" si="1"/>
        <v>142</v>
      </c>
      <c r="D49" s="2">
        <f t="shared" si="3"/>
        <v>4.1087962962962962E-3</v>
      </c>
      <c r="E49" s="3">
        <f t="shared" si="2"/>
        <v>6.6124666666666672E-3</v>
      </c>
    </row>
    <row r="50" spans="1:5" x14ac:dyDescent="0.25">
      <c r="A50">
        <v>72</v>
      </c>
      <c r="B50" s="1">
        <f t="shared" si="0"/>
        <v>92.745720000000006</v>
      </c>
      <c r="C50">
        <f t="shared" si="1"/>
        <v>144</v>
      </c>
      <c r="D50" s="2">
        <f t="shared" si="3"/>
        <v>4.1666666666666666E-3</v>
      </c>
      <c r="E50" s="3">
        <f t="shared" si="2"/>
        <v>6.7055999999999999E-3</v>
      </c>
    </row>
    <row r="51" spans="1:5" x14ac:dyDescent="0.25">
      <c r="A51">
        <v>73</v>
      </c>
      <c r="B51" s="1">
        <f t="shared" si="0"/>
        <v>94.033855000000003</v>
      </c>
      <c r="C51">
        <f t="shared" si="1"/>
        <v>146</v>
      </c>
      <c r="D51" s="2">
        <f t="shared" si="3"/>
        <v>4.2245370370370371E-3</v>
      </c>
      <c r="E51" s="3">
        <f t="shared" si="2"/>
        <v>6.7987333333333335E-3</v>
      </c>
    </row>
    <row r="52" spans="1:5" x14ac:dyDescent="0.25">
      <c r="A52">
        <v>75</v>
      </c>
      <c r="B52" s="1">
        <f t="shared" si="0"/>
        <v>96.610125000000011</v>
      </c>
      <c r="C52">
        <f t="shared" si="1"/>
        <v>150</v>
      </c>
      <c r="D52" s="2">
        <f t="shared" si="3"/>
        <v>4.340277777777778E-3</v>
      </c>
      <c r="E52" s="3">
        <f t="shared" si="2"/>
        <v>6.9850000000000008E-3</v>
      </c>
    </row>
    <row r="53" spans="1:5" x14ac:dyDescent="0.25">
      <c r="A53">
        <v>75</v>
      </c>
      <c r="B53" s="1">
        <f t="shared" si="0"/>
        <v>96.610125000000011</v>
      </c>
      <c r="C53">
        <f t="shared" si="1"/>
        <v>150</v>
      </c>
      <c r="D53" s="2">
        <f t="shared" si="3"/>
        <v>4.340277777777778E-3</v>
      </c>
      <c r="E53" s="3">
        <f t="shared" si="2"/>
        <v>6.9850000000000008E-3</v>
      </c>
    </row>
    <row r="54" spans="1:5" x14ac:dyDescent="0.25">
      <c r="A54">
        <v>76</v>
      </c>
      <c r="B54" s="1">
        <f t="shared" si="0"/>
        <v>97.898260000000008</v>
      </c>
      <c r="C54">
        <f t="shared" si="1"/>
        <v>152</v>
      </c>
      <c r="D54" s="2">
        <f t="shared" si="3"/>
        <v>4.3981481481481484E-3</v>
      </c>
      <c r="E54" s="3">
        <f t="shared" si="2"/>
        <v>7.0781333333333344E-3</v>
      </c>
    </row>
    <row r="55" spans="1:5" x14ac:dyDescent="0.25">
      <c r="A55">
        <v>77</v>
      </c>
      <c r="B55" s="1">
        <f t="shared" si="0"/>
        <v>99.186395000000005</v>
      </c>
      <c r="C55">
        <f t="shared" si="1"/>
        <v>154</v>
      </c>
      <c r="D55" s="2">
        <f t="shared" si="3"/>
        <v>4.4560185185185189E-3</v>
      </c>
      <c r="E55" s="3">
        <f t="shared" si="2"/>
        <v>7.171266666666668E-3</v>
      </c>
    </row>
    <row r="56" spans="1:5" x14ac:dyDescent="0.25">
      <c r="A56">
        <v>78</v>
      </c>
      <c r="B56" s="1">
        <f t="shared" si="0"/>
        <v>100.47453</v>
      </c>
      <c r="C56">
        <f t="shared" si="1"/>
        <v>156</v>
      </c>
      <c r="D56" s="2">
        <f t="shared" si="3"/>
        <v>4.5138888888888885E-3</v>
      </c>
      <c r="E56" s="3">
        <f t="shared" si="2"/>
        <v>7.2643999999999999E-3</v>
      </c>
    </row>
    <row r="57" spans="1:5" x14ac:dyDescent="0.25">
      <c r="A57">
        <v>79</v>
      </c>
      <c r="B57" s="1">
        <f t="shared" si="0"/>
        <v>101.762665</v>
      </c>
      <c r="C57">
        <f t="shared" si="1"/>
        <v>158</v>
      </c>
      <c r="D57" s="2">
        <f t="shared" si="3"/>
        <v>4.5717592592592589E-3</v>
      </c>
      <c r="E57" s="3">
        <f t="shared" si="2"/>
        <v>7.3575333333333335E-3</v>
      </c>
    </row>
    <row r="58" spans="1:5" x14ac:dyDescent="0.25">
      <c r="A58">
        <v>80</v>
      </c>
      <c r="B58" s="1">
        <f t="shared" si="0"/>
        <v>103.0508</v>
      </c>
      <c r="C58">
        <f t="shared" si="1"/>
        <v>160</v>
      </c>
      <c r="D58" s="2">
        <f t="shared" si="3"/>
        <v>4.6296296296296294E-3</v>
      </c>
      <c r="E58" s="3">
        <f t="shared" si="2"/>
        <v>7.4506666666666671E-3</v>
      </c>
    </row>
    <row r="59" spans="1:5" x14ac:dyDescent="0.25">
      <c r="A59">
        <v>81</v>
      </c>
      <c r="B59" s="1">
        <f t="shared" si="0"/>
        <v>104.33893500000001</v>
      </c>
      <c r="C59">
        <f t="shared" si="1"/>
        <v>162</v>
      </c>
      <c r="D59" s="2">
        <f t="shared" si="3"/>
        <v>4.6874999999999998E-3</v>
      </c>
      <c r="E59" s="3">
        <f t="shared" si="2"/>
        <v>7.5437999999999998E-3</v>
      </c>
    </row>
    <row r="60" spans="1:5" x14ac:dyDescent="0.25">
      <c r="A60">
        <v>82</v>
      </c>
      <c r="B60" s="1">
        <f t="shared" si="0"/>
        <v>105.62707</v>
      </c>
      <c r="C60">
        <f t="shared" si="1"/>
        <v>164</v>
      </c>
      <c r="D60" s="2">
        <f t="shared" si="3"/>
        <v>4.7453703703703703E-3</v>
      </c>
      <c r="E60" s="3">
        <f t="shared" si="2"/>
        <v>7.6369333333333334E-3</v>
      </c>
    </row>
    <row r="61" spans="1:5" x14ac:dyDescent="0.25">
      <c r="A61">
        <v>83</v>
      </c>
      <c r="B61" s="1">
        <f t="shared" si="0"/>
        <v>106.915205</v>
      </c>
      <c r="C61">
        <f t="shared" si="1"/>
        <v>166</v>
      </c>
      <c r="D61" s="2">
        <f t="shared" si="3"/>
        <v>4.8032407407407407E-3</v>
      </c>
      <c r="E61" s="3">
        <f t="shared" si="2"/>
        <v>7.730066666666667E-3</v>
      </c>
    </row>
    <row r="62" spans="1:5" x14ac:dyDescent="0.25">
      <c r="A62">
        <v>84</v>
      </c>
      <c r="B62" s="1">
        <f t="shared" si="0"/>
        <v>108.20334000000001</v>
      </c>
      <c r="C62">
        <f t="shared" si="1"/>
        <v>168</v>
      </c>
      <c r="D62" s="2">
        <f t="shared" si="3"/>
        <v>4.8611111111111112E-3</v>
      </c>
      <c r="E62" s="3">
        <f t="shared" si="2"/>
        <v>7.8232000000000006E-3</v>
      </c>
    </row>
    <row r="63" spans="1:5" x14ac:dyDescent="0.25">
      <c r="A63">
        <v>85</v>
      </c>
      <c r="B63" s="1">
        <f t="shared" si="0"/>
        <v>109.49147500000001</v>
      </c>
      <c r="C63">
        <f t="shared" si="1"/>
        <v>170</v>
      </c>
      <c r="D63" s="2">
        <f t="shared" si="3"/>
        <v>4.9189814814814816E-3</v>
      </c>
      <c r="E63" s="3">
        <f t="shared" si="2"/>
        <v>7.9163333333333342E-3</v>
      </c>
    </row>
    <row r="64" spans="1:5" x14ac:dyDescent="0.25">
      <c r="A64">
        <v>86</v>
      </c>
      <c r="B64" s="1">
        <f t="shared" si="0"/>
        <v>110.77961000000001</v>
      </c>
      <c r="C64">
        <f t="shared" si="1"/>
        <v>172</v>
      </c>
      <c r="D64" s="2">
        <f t="shared" si="3"/>
        <v>4.9768518518518521E-3</v>
      </c>
      <c r="E64" s="3">
        <f t="shared" si="2"/>
        <v>8.0094666666666679E-3</v>
      </c>
    </row>
    <row r="65" spans="1:5" x14ac:dyDescent="0.25">
      <c r="A65">
        <v>87</v>
      </c>
      <c r="B65" s="1">
        <f t="shared" si="0"/>
        <v>112.067745</v>
      </c>
      <c r="C65">
        <f t="shared" si="1"/>
        <v>174</v>
      </c>
      <c r="D65" s="2">
        <f t="shared" si="3"/>
        <v>5.0347222222222225E-3</v>
      </c>
      <c r="E65" s="3">
        <f t="shared" si="2"/>
        <v>8.1026000000000015E-3</v>
      </c>
    </row>
    <row r="66" spans="1:5" x14ac:dyDescent="0.25">
      <c r="A66">
        <v>88</v>
      </c>
      <c r="B66" s="1">
        <f t="shared" si="0"/>
        <v>113.35588</v>
      </c>
      <c r="C66">
        <f t="shared" si="1"/>
        <v>176</v>
      </c>
      <c r="D66" s="2">
        <f t="shared" si="3"/>
        <v>5.092592592592593E-3</v>
      </c>
      <c r="E66" s="3">
        <f t="shared" si="2"/>
        <v>8.1957333333333351E-3</v>
      </c>
    </row>
    <row r="67" spans="1:5" x14ac:dyDescent="0.25">
      <c r="A67">
        <v>89</v>
      </c>
      <c r="B67" s="1">
        <f t="shared" si="0"/>
        <v>114.644015</v>
      </c>
      <c r="C67">
        <f t="shared" si="1"/>
        <v>178</v>
      </c>
      <c r="D67" s="2">
        <f t="shared" si="3"/>
        <v>5.1504629629629626E-3</v>
      </c>
      <c r="E67" s="3">
        <f t="shared" si="2"/>
        <v>8.288866666666667E-3</v>
      </c>
    </row>
    <row r="68" spans="1:5" x14ac:dyDescent="0.25">
      <c r="A68">
        <v>90</v>
      </c>
      <c r="B68" s="1">
        <f t="shared" ref="B68:B78" si="4">A68*$C$1/200</f>
        <v>115.93215000000001</v>
      </c>
      <c r="C68">
        <f t="shared" ref="C68:C78" si="5">A68*2</f>
        <v>180</v>
      </c>
      <c r="D68" s="2">
        <f t="shared" si="3"/>
        <v>5.208333333333333E-3</v>
      </c>
      <c r="E68" s="3">
        <f t="shared" ref="E68:E78" si="6">D68*$E$1</f>
        <v>8.3820000000000006E-3</v>
      </c>
    </row>
    <row r="69" spans="1:5" x14ac:dyDescent="0.25">
      <c r="A69">
        <v>91</v>
      </c>
      <c r="B69" s="1">
        <f t="shared" si="4"/>
        <v>117.220285</v>
      </c>
      <c r="C69">
        <f t="shared" si="5"/>
        <v>182</v>
      </c>
      <c r="D69" s="2">
        <f t="shared" ref="D69:D78" si="7">A69*5/86400</f>
        <v>5.2662037037037035E-3</v>
      </c>
      <c r="E69" s="3">
        <f t="shared" si="6"/>
        <v>8.4751333333333342E-3</v>
      </c>
    </row>
    <row r="70" spans="1:5" x14ac:dyDescent="0.25">
      <c r="A70">
        <v>92</v>
      </c>
      <c r="B70" s="1">
        <f t="shared" si="4"/>
        <v>118.50842</v>
      </c>
      <c r="C70">
        <f t="shared" si="5"/>
        <v>184</v>
      </c>
      <c r="D70" s="2">
        <f t="shared" si="7"/>
        <v>5.324074074074074E-3</v>
      </c>
      <c r="E70" s="3">
        <f t="shared" si="6"/>
        <v>8.5682666666666678E-3</v>
      </c>
    </row>
    <row r="71" spans="1:5" x14ac:dyDescent="0.25">
      <c r="A71">
        <v>93</v>
      </c>
      <c r="B71" s="1">
        <f t="shared" si="4"/>
        <v>119.79655500000001</v>
      </c>
      <c r="C71">
        <f t="shared" si="5"/>
        <v>186</v>
      </c>
      <c r="D71" s="2">
        <f t="shared" si="7"/>
        <v>5.3819444444444444E-3</v>
      </c>
      <c r="E71" s="3">
        <f t="shared" si="6"/>
        <v>8.6613999999999997E-3</v>
      </c>
    </row>
    <row r="72" spans="1:5" x14ac:dyDescent="0.25">
      <c r="A72">
        <v>94</v>
      </c>
      <c r="B72" s="1">
        <f t="shared" si="4"/>
        <v>121.08469000000001</v>
      </c>
      <c r="C72">
        <f t="shared" si="5"/>
        <v>188</v>
      </c>
      <c r="D72" s="2">
        <f t="shared" si="7"/>
        <v>5.4398148148148149E-3</v>
      </c>
      <c r="E72" s="3">
        <f t="shared" si="6"/>
        <v>8.7545333333333333E-3</v>
      </c>
    </row>
    <row r="73" spans="1:5" x14ac:dyDescent="0.25">
      <c r="A73">
        <v>95</v>
      </c>
      <c r="B73" s="1">
        <f t="shared" si="4"/>
        <v>122.37282500000001</v>
      </c>
      <c r="C73">
        <f t="shared" si="5"/>
        <v>190</v>
      </c>
      <c r="D73" s="2">
        <f t="shared" si="7"/>
        <v>5.4976851851851853E-3</v>
      </c>
      <c r="E73" s="3">
        <f t="shared" si="6"/>
        <v>8.8476666666666669E-3</v>
      </c>
    </row>
    <row r="74" spans="1:5" x14ac:dyDescent="0.25">
      <c r="A74">
        <v>96</v>
      </c>
      <c r="B74" s="1">
        <f t="shared" si="4"/>
        <v>123.66096000000002</v>
      </c>
      <c r="C74">
        <f t="shared" si="5"/>
        <v>192</v>
      </c>
      <c r="D74" s="2">
        <f t="shared" si="7"/>
        <v>5.5555555555555558E-3</v>
      </c>
      <c r="E74" s="3">
        <f t="shared" si="6"/>
        <v>8.9408000000000005E-3</v>
      </c>
    </row>
    <row r="75" spans="1:5" x14ac:dyDescent="0.25">
      <c r="A75">
        <v>97</v>
      </c>
      <c r="B75" s="1">
        <f t="shared" si="4"/>
        <v>124.949095</v>
      </c>
      <c r="C75">
        <f t="shared" si="5"/>
        <v>194</v>
      </c>
      <c r="D75" s="2">
        <f t="shared" si="7"/>
        <v>5.6134259259259262E-3</v>
      </c>
      <c r="E75" s="3">
        <f t="shared" si="6"/>
        <v>9.0339333333333341E-3</v>
      </c>
    </row>
    <row r="76" spans="1:5" x14ac:dyDescent="0.25">
      <c r="A76">
        <v>98</v>
      </c>
      <c r="B76" s="1">
        <f t="shared" si="4"/>
        <v>126.23723</v>
      </c>
      <c r="C76">
        <f t="shared" si="5"/>
        <v>196</v>
      </c>
      <c r="D76" s="2">
        <f t="shared" si="7"/>
        <v>5.6712962962962967E-3</v>
      </c>
      <c r="E76" s="3">
        <f t="shared" si="6"/>
        <v>9.1270666666666677E-3</v>
      </c>
    </row>
    <row r="77" spans="1:5" x14ac:dyDescent="0.25">
      <c r="A77">
        <v>99</v>
      </c>
      <c r="B77" s="1">
        <f t="shared" si="4"/>
        <v>127.52536500000001</v>
      </c>
      <c r="C77">
        <f t="shared" si="5"/>
        <v>198</v>
      </c>
      <c r="D77" s="2">
        <f t="shared" si="7"/>
        <v>5.7291666666666663E-3</v>
      </c>
      <c r="E77" s="3">
        <f t="shared" si="6"/>
        <v>9.2201999999999996E-3</v>
      </c>
    </row>
    <row r="78" spans="1:5" x14ac:dyDescent="0.25">
      <c r="A78">
        <v>100</v>
      </c>
      <c r="B78" s="1">
        <f>A78*$C$1/200</f>
        <v>128.8135</v>
      </c>
      <c r="C78">
        <f t="shared" si="5"/>
        <v>200</v>
      </c>
      <c r="D78" s="2">
        <f t="shared" si="7"/>
        <v>5.7870370370370367E-3</v>
      </c>
      <c r="E78" s="3">
        <f t="shared" si="6"/>
        <v>9.3133333333333332E-3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2012-02-12T00:13:21Z</dcterms:modified>
</cp:coreProperties>
</file>